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8.专利及软著" sheetId="10" r:id="rId1"/>
  </sheets>
  <definedNames>
    <definedName name="_xlnm._FilterDatabase" localSheetId="0" hidden="1">'8.专利及软著'!$A$2:$J$14</definedName>
  </definedNames>
  <calcPr calcId="144525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26" name="ID_7A009312E3184CC39F8952C9E5A95B5D" descr="C:\Users\ACER\AppData\Roaming\Tencent\Users\342899468\QQ\WinTemp\RichOle\T$YY(B4QC0Y75[%MK7~YB0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096250" y="1376680"/>
          <a:ext cx="1619250" cy="553085"/>
        </a:xfrm>
        <a:prstGeom prst="rect">
          <a:avLst/>
        </a:prstGeom>
        <a:noFill/>
      </xdr:spPr>
    </xdr:pic>
  </etc:cellImage>
  <etc:cellImage>
    <xdr:pic>
      <xdr:nvPicPr>
        <xdr:cNvPr id="1027" name="ID_6FF74578B3F143D7AD011531509B2035" descr="C:\Users\ACER\AppData\Roaming\Tencent\Users\342899468\QQ\WinTemp\RichOle\G]3KS%~DTTPS~BJH2HIF~YP.pn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791450" y="2101215"/>
          <a:ext cx="2057400" cy="733425"/>
        </a:xfrm>
        <a:prstGeom prst="rect">
          <a:avLst/>
        </a:prstGeom>
        <a:noFill/>
      </xdr:spPr>
    </xdr:pic>
  </etc:cellImage>
</etc:cellImages>
</file>

<file path=xl/sharedStrings.xml><?xml version="1.0" encoding="utf-8"?>
<sst xmlns="http://schemas.openxmlformats.org/spreadsheetml/2006/main" count="111" uniqueCount="62">
  <si>
    <t>工商管理学院教师获得专利及软著情况一览表2020-2021（2）</t>
  </si>
  <si>
    <t>序号</t>
  </si>
  <si>
    <t>单位</t>
  </si>
  <si>
    <t>完成人</t>
  </si>
  <si>
    <t>名称</t>
  </si>
  <si>
    <t>类型</t>
  </si>
  <si>
    <t>授权号</t>
  </si>
  <si>
    <r>
      <rPr>
        <b/>
        <sz val="10"/>
        <color rgb="FF000000"/>
        <rFont val="宋体"/>
        <charset val="134"/>
        <scheme val="minor"/>
      </rPr>
      <t>获批时间</t>
    </r>
    <r>
      <rPr>
        <b/>
        <sz val="10"/>
        <color rgb="FF000000"/>
        <rFont val="宋体"/>
        <charset val="134"/>
        <scheme val="minor"/>
      </rPr>
      <t xml:space="preserve">       </t>
    </r>
  </si>
  <si>
    <t>是否应用</t>
  </si>
  <si>
    <t>查询链接</t>
  </si>
  <si>
    <t>学期</t>
  </si>
  <si>
    <t>工商管理学院</t>
  </si>
  <si>
    <t>冉祥梅</t>
  </si>
  <si>
    <t>一种财务会计凭证分类保管装置</t>
  </si>
  <si>
    <t>实用新型专利</t>
  </si>
  <si>
    <t>CN 215190200 U</t>
  </si>
  <si>
    <t>2021.12.17</t>
  </si>
  <si>
    <t>否</t>
  </si>
  <si>
    <t>http://epub.cnipa.gov.cn/Dxb/IndexQuery</t>
  </si>
  <si>
    <t>2021-2022（2）</t>
  </si>
  <si>
    <t>财会大数据可视化管理系统</t>
  </si>
  <si>
    <t>计算机软著作</t>
  </si>
  <si>
    <t>2022SR0225855</t>
  </si>
  <si>
    <t>2022.02.14</t>
  </si>
  <si>
    <t>https://register.ccopyright.com.cn/publicInquiry.html?type=softList&amp;registerNumber=2022SR0225855&amp;keyWord=%E5%86%89%E7%A5%A5%E6%A2%85&amp;publicityType=ALL&amp;registerDateType=ALL</t>
  </si>
  <si>
    <t>宋红尔</t>
  </si>
  <si>
    <t>“Envelop”校园运维APP V1.0</t>
  </si>
  <si>
    <t>2022SR0172224</t>
  </si>
  <si>
    <t>2022.01.26</t>
  </si>
  <si>
    <t>王中利</t>
  </si>
  <si>
    <t>旅游导览服务管理系统</t>
  </si>
  <si>
    <t>2022SR0287844</t>
  </si>
  <si>
    <t>2022.03.01</t>
  </si>
  <si>
    <t>李国余</t>
  </si>
  <si>
    <t>国际贸易数据系统分析平台v1.0</t>
  </si>
  <si>
    <t>2022SR0342535</t>
  </si>
  <si>
    <t>2022.03.14</t>
  </si>
  <si>
    <t>跨境电商国际经济与贸易综合服务平台V1.0</t>
  </si>
  <si>
    <t>2022SR0290373</t>
  </si>
  <si>
    <t>刘阳</t>
  </si>
  <si>
    <t>财务大数据分析系统V1.0</t>
  </si>
  <si>
    <t>2022SR0711336</t>
  </si>
  <si>
    <t>2022年6月7日</t>
  </si>
  <si>
    <t>https://register.ccopyright.com.cn/accountDetails.html?flowNumber=2022R11L0488650&amp;current=soft_register&amp;time=1656573384483</t>
  </si>
  <si>
    <t>李国余、马笑雪、单炳鑫</t>
  </si>
  <si>
    <t>国际贸易数据采集分析平台</t>
  </si>
  <si>
    <t>2022.01.03</t>
  </si>
  <si>
    <t>李国余、智鹏</t>
  </si>
  <si>
    <t>跨境电商经济与贸易综合服务平台</t>
  </si>
  <si>
    <t>2022.01.02</t>
  </si>
  <si>
    <t>宋红尔、张兆岩</t>
  </si>
  <si>
    <t>智能会计核算数据分析管理系统 V1.0</t>
  </si>
  <si>
    <t>2022SR0537311</t>
  </si>
  <si>
    <t>2022.04.27</t>
  </si>
  <si>
    <t>马照月</t>
  </si>
  <si>
    <t>财务会计报表审核系统V1.0</t>
  </si>
  <si>
    <t>2022SR0859184</t>
  </si>
  <si>
    <t>2022.6.28</t>
  </si>
  <si>
    <t>财会数据分析系统</t>
  </si>
  <si>
    <t>2022SR0888351</t>
  </si>
  <si>
    <t>2022.7.5</t>
  </si>
  <si>
    <t>https://register.ccopyright.com.cn/publicInquiry.html?type=softList&amp;registerNumber=2022SR0888351&amp;keyWord=%E5%86%89%E7%A5%A5%E6%A2%85&amp;publicityType=ALL&amp;registerDateType=ALL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</si>
</sst>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22"/>
      <color rgb="FF000000"/>
      <name val="仿宋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rgb="FF0D0D0D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1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1" fillId="0" borderId="2" xfId="1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ister.ccopyright.com.cn/publicInquiry.html?type=softList&amp;registerNumber=2022SR0225855&amp;keyWord=%E5%86%89%E7%A5%A5%E6%A2%85&amp;publicityType=ALL&amp;registerDateType=ALL" TargetMode="External"/><Relationship Id="rId2" Type="http://schemas.openxmlformats.org/officeDocument/2006/relationships/hyperlink" Target="https://register.ccopyright.com.cn/publicInquiry.html?type=softList&amp;registerNumber=2022SR0888351&amp;keyWord=%E5%86%89%E7%A5%A5%E6%A2%85&amp;publicityType=ALL&amp;registerDateType=ALL" TargetMode="External"/><Relationship Id="rId1" Type="http://schemas.openxmlformats.org/officeDocument/2006/relationships/hyperlink" Target="http://epub.cnipa.gov.cn/Dxb/IndexQu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Q13" sqref="Q13"/>
    </sheetView>
  </sheetViews>
  <sheetFormatPr defaultColWidth="9" defaultRowHeight="14.4"/>
  <cols>
    <col min="2" max="2" width="12.4444444444444" customWidth="1"/>
    <col min="4" max="4" width="16.4444444444444" customWidth="1"/>
    <col min="9" max="9" width="22" customWidth="1"/>
    <col min="10" max="10" width="17.25" customWidth="1"/>
  </cols>
  <sheetData>
    <row r="1" ht="28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5" t="s">
        <v>9</v>
      </c>
      <c r="J2" s="16" t="s">
        <v>10</v>
      </c>
    </row>
    <row r="3" ht="36" spans="1:10">
      <c r="A3" s="5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5" t="s">
        <v>15</v>
      </c>
      <c r="G3" s="7" t="s">
        <v>16</v>
      </c>
      <c r="H3" s="8" t="s">
        <v>17</v>
      </c>
      <c r="I3" s="17" t="s">
        <v>18</v>
      </c>
      <c r="J3" s="18" t="s">
        <v>19</v>
      </c>
    </row>
    <row r="4" ht="129.6" spans="1:10">
      <c r="A4" s="5">
        <v>2</v>
      </c>
      <c r="B4" s="5" t="s">
        <v>11</v>
      </c>
      <c r="C4" s="6" t="s">
        <v>12</v>
      </c>
      <c r="D4" s="5" t="s">
        <v>20</v>
      </c>
      <c r="E4" s="5" t="s">
        <v>21</v>
      </c>
      <c r="F4" s="9" t="s">
        <v>22</v>
      </c>
      <c r="G4" s="7" t="s">
        <v>23</v>
      </c>
      <c r="H4" s="8" t="s">
        <v>17</v>
      </c>
      <c r="I4" s="19" t="s">
        <v>24</v>
      </c>
      <c r="J4" s="18" t="s">
        <v>19</v>
      </c>
    </row>
    <row r="5" ht="24" spans="1:10">
      <c r="A5" s="5">
        <v>3</v>
      </c>
      <c r="B5" s="5" t="s">
        <v>11</v>
      </c>
      <c r="C5" s="6" t="s">
        <v>25</v>
      </c>
      <c r="D5" s="5" t="s">
        <v>26</v>
      </c>
      <c r="E5" s="5" t="s">
        <v>21</v>
      </c>
      <c r="F5" s="5" t="s">
        <v>27</v>
      </c>
      <c r="G5" s="7" t="s">
        <v>28</v>
      </c>
      <c r="H5" s="8" t="s">
        <v>17</v>
      </c>
      <c r="I5" s="20"/>
      <c r="J5" s="18" t="s">
        <v>19</v>
      </c>
    </row>
    <row r="6" ht="24" spans="1:10">
      <c r="A6" s="5">
        <v>4</v>
      </c>
      <c r="B6" s="10" t="s">
        <v>11</v>
      </c>
      <c r="C6" s="11" t="s">
        <v>29</v>
      </c>
      <c r="D6" s="12" t="s">
        <v>30</v>
      </c>
      <c r="E6" s="10" t="s">
        <v>21</v>
      </c>
      <c r="F6" s="10" t="s">
        <v>31</v>
      </c>
      <c r="G6" s="13" t="s">
        <v>32</v>
      </c>
      <c r="H6" s="14" t="s">
        <v>17</v>
      </c>
      <c r="I6" s="21"/>
      <c r="J6" s="18" t="s">
        <v>19</v>
      </c>
    </row>
    <row r="7" ht="24" spans="1:10">
      <c r="A7" s="5">
        <v>5</v>
      </c>
      <c r="B7" s="5" t="s">
        <v>11</v>
      </c>
      <c r="C7" s="6" t="s">
        <v>33</v>
      </c>
      <c r="D7" s="5" t="s">
        <v>34</v>
      </c>
      <c r="E7" s="5" t="s">
        <v>21</v>
      </c>
      <c r="F7" s="5" t="s">
        <v>35</v>
      </c>
      <c r="G7" s="7" t="s">
        <v>36</v>
      </c>
      <c r="H7" s="8" t="s">
        <v>17</v>
      </c>
      <c r="I7" s="20"/>
      <c r="J7" s="18" t="s">
        <v>19</v>
      </c>
    </row>
    <row r="8" ht="36" spans="1:10">
      <c r="A8" s="5">
        <v>6</v>
      </c>
      <c r="B8" s="5" t="s">
        <v>11</v>
      </c>
      <c r="C8" s="6" t="s">
        <v>33</v>
      </c>
      <c r="D8" s="5" t="s">
        <v>37</v>
      </c>
      <c r="E8" s="5" t="s">
        <v>21</v>
      </c>
      <c r="F8" s="5" t="s">
        <v>38</v>
      </c>
      <c r="G8" s="7" t="s">
        <v>32</v>
      </c>
      <c r="H8" s="8" t="s">
        <v>17</v>
      </c>
      <c r="I8" s="20"/>
      <c r="J8" s="18" t="s">
        <v>19</v>
      </c>
    </row>
    <row r="9" ht="72" spans="1:10">
      <c r="A9" s="5">
        <v>7</v>
      </c>
      <c r="B9" s="5" t="s">
        <v>11</v>
      </c>
      <c r="C9" s="6" t="s">
        <v>39</v>
      </c>
      <c r="D9" s="5" t="s">
        <v>40</v>
      </c>
      <c r="E9" s="5" t="s">
        <v>21</v>
      </c>
      <c r="F9" s="5" t="s">
        <v>41</v>
      </c>
      <c r="G9" s="7" t="s">
        <v>42</v>
      </c>
      <c r="H9" s="8" t="s">
        <v>17</v>
      </c>
      <c r="I9" s="22" t="s">
        <v>43</v>
      </c>
      <c r="J9" s="18" t="s">
        <v>19</v>
      </c>
    </row>
    <row r="10" ht="41.75" spans="1:10">
      <c r="A10" s="5">
        <v>8</v>
      </c>
      <c r="B10" s="5" t="s">
        <v>11</v>
      </c>
      <c r="C10" s="5" t="s">
        <v>44</v>
      </c>
      <c r="D10" s="5" t="s">
        <v>45</v>
      </c>
      <c r="E10" s="5" t="s">
        <v>21</v>
      </c>
      <c r="F10" s="5" t="s">
        <v>35</v>
      </c>
      <c r="G10" s="7" t="s">
        <v>46</v>
      </c>
      <c r="H10" s="8" t="s">
        <v>17</v>
      </c>
      <c r="I10" s="23" t="str">
        <f>_xlfn.DISPIMG("ID_7A009312E3184CC39F8952C9E5A95B5D",1)</f>
        <v>=DISPIMG("ID_7A009312E3184CC39F8952C9E5A95B5D",1)</v>
      </c>
      <c r="J10" s="18" t="s">
        <v>19</v>
      </c>
    </row>
    <row r="11" ht="43.5" spans="1:10">
      <c r="A11" s="5">
        <v>9</v>
      </c>
      <c r="B11" s="5" t="s">
        <v>11</v>
      </c>
      <c r="C11" s="5" t="s">
        <v>47</v>
      </c>
      <c r="D11" s="5" t="s">
        <v>48</v>
      </c>
      <c r="E11" s="5" t="s">
        <v>21</v>
      </c>
      <c r="F11" s="5" t="s">
        <v>38</v>
      </c>
      <c r="G11" s="7" t="s">
        <v>49</v>
      </c>
      <c r="H11" s="8" t="s">
        <v>17</v>
      </c>
      <c r="I11" s="23" t="str">
        <f>_xlfn.DISPIMG("ID_6FF74578B3F143D7AD011531509B2035",1)</f>
        <v>=DISPIMG("ID_6FF74578B3F143D7AD011531509B2035",1)</v>
      </c>
      <c r="J11" s="18" t="s">
        <v>19</v>
      </c>
    </row>
    <row r="12" ht="36" spans="1:10">
      <c r="A12" s="5">
        <v>10</v>
      </c>
      <c r="B12" s="5" t="s">
        <v>11</v>
      </c>
      <c r="C12" s="5" t="s">
        <v>50</v>
      </c>
      <c r="D12" s="5" t="s">
        <v>51</v>
      </c>
      <c r="E12" s="5" t="s">
        <v>21</v>
      </c>
      <c r="F12" s="5" t="s">
        <v>52</v>
      </c>
      <c r="G12" s="7" t="s">
        <v>53</v>
      </c>
      <c r="H12" s="8" t="s">
        <v>17</v>
      </c>
      <c r="I12" s="22"/>
      <c r="J12" s="18" t="s">
        <v>19</v>
      </c>
    </row>
    <row r="13" s="1" customFormat="1" ht="24" spans="1:10">
      <c r="A13" s="5">
        <v>11</v>
      </c>
      <c r="B13" s="5" t="s">
        <v>11</v>
      </c>
      <c r="C13" s="9" t="s">
        <v>54</v>
      </c>
      <c r="D13" s="5" t="s">
        <v>55</v>
      </c>
      <c r="E13" s="5" t="s">
        <v>21</v>
      </c>
      <c r="F13" s="9" t="s">
        <v>56</v>
      </c>
      <c r="G13" s="9" t="s">
        <v>57</v>
      </c>
      <c r="H13" s="8" t="s">
        <v>17</v>
      </c>
      <c r="I13" s="5"/>
      <c r="J13" s="18" t="s">
        <v>19</v>
      </c>
    </row>
    <row r="14" ht="108" spans="1:10">
      <c r="A14" s="5">
        <v>12</v>
      </c>
      <c r="B14" s="10" t="s">
        <v>11</v>
      </c>
      <c r="C14" s="11" t="s">
        <v>12</v>
      </c>
      <c r="D14" s="10" t="s">
        <v>58</v>
      </c>
      <c r="E14" s="10" t="s">
        <v>21</v>
      </c>
      <c r="F14" s="12" t="s">
        <v>59</v>
      </c>
      <c r="G14" s="12" t="s">
        <v>60</v>
      </c>
      <c r="H14" s="12" t="s">
        <v>17</v>
      </c>
      <c r="I14" s="24" t="s">
        <v>61</v>
      </c>
      <c r="J14" s="25" t="s">
        <v>19</v>
      </c>
    </row>
  </sheetData>
  <sheetProtection formatCells="0" insertHyperlinks="0" autoFilter="0"/>
  <mergeCells count="1">
    <mergeCell ref="A1:J1"/>
  </mergeCells>
  <hyperlinks>
    <hyperlink ref="I3" r:id="rId1" display="http://epub.cnipa.gov.cn/Dxb/IndexQuery" tooltip="http://epub.cnipa.gov.cn/Dxb/IndexQuery"/>
    <hyperlink ref="I14" r:id="rId2" display="https://register.ccopyright.com.cn/publicInquiry.html?type=softList&amp;registerNumber=2022SR0888351&amp;keyWord=%E5%86%89%E7%A5%A5%E6%A2%85&amp;publicityType=ALL&amp;registerDateType=ALL" tooltip="https://register.ccopyright.com.cn/publicInquiry.html?type=softList&amp;registerNumber=2022SR0888351&amp;keyWord=%E5%86%89%E7%A5%A5%E6%A2%85&amp;publicityType=ALL&amp;registerDateType=ALL"/>
    <hyperlink ref="I4" r:id="rId3" display="https://register.ccopyright.com.cn/publicInquiry.html?type=softList&amp;registerNumber=2022SR0225855&amp;keyWord=%E5%86%89%E7%A5%A5%E6%A2%85&amp;publicityType=ALL&amp;registerDateType=ALL" tooltip="https://register.ccopyright.com.cn/publicInquiry.html?type=softList&amp;registerNumber=2022SR0225855&amp;keyWord=%E5%86%89%E7%A5%A5%E6%A2%85&amp;publicityType=ALL&amp;registerDateType=ALL"/>
  </hyperlink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w o S h e e t P r o p s   s h e e t S t i d = " 1 0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1 0 " / > < p i x e l a t o r L i s t   s h e e t S t i d = " 1 1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4 5 6 4 3 7 0 3 " / > < f i l t e r D a t a   f i l t e r I D = " 2 5 1 5 8 4 5 0 3 " > < h i d d e n R a n g e   r o w F r o m = " 3 "   r o w T o = " 4 " / > < / f i l t e r D a t a > < / s h e e t I t e m > < s h e e t I t e m   s h e e t S t i d = " 3 " > < f i l t e r D a t a   f i l t e r I D = " 1 8 7 1 7 7 9 5 " / > < f i l t e r D a t a   f i l t e r I D = " 2 6 1 2 0 0 5 5 4 " > < h i d d e n R a n g e   r o w F r o m = " 3 "   r o w T o = " 1 2 " / > < h i d d e n R a n g e   r o w F r o m = " 1 6 "   r o w T o = " 1 7 " / > < / f i l t e r D a t a > < f i l t e r D a t a   f i l t e r I D = " 4 4 5 6 4 3 7 0 3 " / > < / s h e e t I t e m > < s h e e t I t e m   s h e e t S t i d = " 4 " > < f i l t e r D a t a   f i l t e r I D = " 2 6 1 2 0 0 5 5 4 " /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1 : U 4 5 " / > < / a u t o f i l t e r I n f o > < a u t o f i l t e r I n f o   f i l t e r I D = " 2 6 1 2 0 0 5 5 4 " > < a u t o F i l t e r   x m l n s = " h t t p : / / s c h e m a s . o p e n x m l f o r m a t s . o r g / s p r e a d s h e e t m l / 2 0 0 6 / m a i n "   r e f = " A 1 : U 4 5 " / > < / a u t o f i l t e r I n f o > < / s h e e t I t e m > < s h e e t I t e m   s h e e t S t i d = " 5 " > < f i l t e r D a t a   f i l t e r I D = " 4 4 5 6 4 3 7 0 3 " / > < / s h e e t I t e m > < s h e e t I t e m   s h e e t S t i d = " 7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L 1 7 " > < f i l t e r C o l u m n   c o l I d = " 6 " > < c u s t o m F i l t e r s > < c u s t o m F i l t e r   o p e r a t o r = " e q u a l "   v a l = " R  3�" / > < / c u s t o m F i l t e r s > < / f i l t e r C o l u m n > < / a u t o F i l t e r > < / a u t o f i l t e r I n f o > < / s h e e t I t e m > < s h e e t I t e m   s h e e t S t i d = " 8 " > < f i l t e r D a t a   f i l t e r I D = " 1 8 7 1 7 7 9 5 " / > < f i l t e r D a t a   f i l t e r I D = " 4 4 5 6 4 3 7 0 3 " / > < a u t o f i l t e r I n f o   f i l t e r I D = " 1 8 7 1 7 7 9 5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a u t o f i l t e r I n f o   f i l t e r I D = " 4 4 5 6 4 3 7 0 3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/ s h e e t I t e m > < s h e e t I t e m   s h e e t S t i d = " 1 0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J 3 6 " /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WWO_wpscloud_20220818195106-65688b795f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8.专利及软著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齐翀</cp:lastModifiedBy>
  <dcterms:created xsi:type="dcterms:W3CDTF">2018-06-15T08:28:00Z</dcterms:created>
  <dcterms:modified xsi:type="dcterms:W3CDTF">2023-04-06T04:05:57Z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/>
  </property>
</Properties>
</file>